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esktop\Rozpočty záver. účty\"/>
    </mc:Choice>
  </mc:AlternateContent>
  <xr:revisionPtr revIDLastSave="0" documentId="13_ncr:1_{DE6B8DEB-97D7-43B5-99B1-730E14B80D39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rijmy" sheetId="5" r:id="rId1"/>
    <sheet name="vydaje" sheetId="1" r:id="rId2"/>
  </sheets>
  <definedNames>
    <definedName name="_xlnm.Print_Titles" localSheetId="0">prijmy!$1:$7</definedName>
    <definedName name="_xlnm.Print_Titles" localSheetId="1">vydaje!$1:$7</definedName>
    <definedName name="_xlnm.Print_Area" localSheetId="0">prijmy!$A$1:$E$35</definedName>
    <definedName name="_xlnm.Print_Area" localSheetId="1">vydaje!$A$1:$E$58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1" l="1"/>
  <c r="C48" i="1"/>
</calcChain>
</file>

<file path=xl/sharedStrings.xml><?xml version="1.0" encoding="utf-8"?>
<sst xmlns="http://schemas.openxmlformats.org/spreadsheetml/2006/main" count="83" uniqueCount="76">
  <si>
    <t>IDS JMK-příspěvek</t>
  </si>
  <si>
    <t>Festival dechových hudeb</t>
  </si>
  <si>
    <t>Kronika</t>
  </si>
  <si>
    <t>Charita</t>
  </si>
  <si>
    <t>Nebezpečný odpad</t>
  </si>
  <si>
    <t>Pojištění budov</t>
  </si>
  <si>
    <t>Zastupitelstvo obce</t>
  </si>
  <si>
    <t>Závazné ukazatele:  paragrafy</t>
  </si>
  <si>
    <t>FINANCOVÁNÍ:</t>
  </si>
  <si>
    <t>přebytek z minulých let</t>
  </si>
  <si>
    <t>Územní plán</t>
  </si>
  <si>
    <t>Pohřebnictví</t>
  </si>
  <si>
    <t xml:space="preserve">Požární ochrana </t>
  </si>
  <si>
    <t>Silnice</t>
  </si>
  <si>
    <t>Veřejné osvětlení</t>
  </si>
  <si>
    <t>Chodníky</t>
  </si>
  <si>
    <t>Komunální služby a územní rozvoj</t>
  </si>
  <si>
    <t>Drobné vodní toky</t>
  </si>
  <si>
    <t>Knihovna</t>
  </si>
  <si>
    <t>Ostatní záležitosti kultury</t>
  </si>
  <si>
    <t>Kompostárna</t>
  </si>
  <si>
    <t>Sportoviště</t>
  </si>
  <si>
    <t>Rozhlas</t>
  </si>
  <si>
    <t>Mateřská škola</t>
  </si>
  <si>
    <t>Lesní hospodářství</t>
  </si>
  <si>
    <t xml:space="preserve">Kulturní zařízení </t>
  </si>
  <si>
    <t>VÝDAJE</t>
  </si>
  <si>
    <t>Obec Dolní Dubňany</t>
  </si>
  <si>
    <t>PŘÍJMY</t>
  </si>
  <si>
    <t>Daňové příjmy tř. 1</t>
  </si>
  <si>
    <t xml:space="preserve">Poplatek za komunální odpad </t>
  </si>
  <si>
    <t>Poplatek ze psů</t>
  </si>
  <si>
    <t>Poplatek za užívání prostranství</t>
  </si>
  <si>
    <t xml:space="preserve">Správní poplatky </t>
  </si>
  <si>
    <t xml:space="preserve">Prodej dřeva </t>
  </si>
  <si>
    <t>Festival</t>
  </si>
  <si>
    <t>Bytové hospodářství</t>
  </si>
  <si>
    <t>Nebytové hospodářství</t>
  </si>
  <si>
    <t>Hřbitovní poplatky</t>
  </si>
  <si>
    <t>Prodej obecního majetku</t>
  </si>
  <si>
    <t>Místní správa</t>
  </si>
  <si>
    <t>Příjmy z úroků</t>
  </si>
  <si>
    <t>IČ: 00292699</t>
  </si>
  <si>
    <t>www.dolnidubnany.cz</t>
  </si>
  <si>
    <t>Nájemné z pozemků</t>
  </si>
  <si>
    <t>Pěstební činnost</t>
  </si>
  <si>
    <t>Schválený rozpočet 2022</t>
  </si>
  <si>
    <t>Očekávané plnění 2022</t>
  </si>
  <si>
    <t>Návrh rozpočtu 2023</t>
  </si>
  <si>
    <t>Volby do zastupitelstva obcí</t>
  </si>
  <si>
    <t>splátky úvěru</t>
  </si>
  <si>
    <t>Komunální odpad</t>
  </si>
  <si>
    <t>CELKEM  PŘÍJMY</t>
  </si>
  <si>
    <t>CELKEM  VÝDAJE</t>
  </si>
  <si>
    <t>Akce pro děti, dětská hřiště</t>
  </si>
  <si>
    <t>Ochrana obyvatelstva</t>
  </si>
  <si>
    <t>Bytové hospodářství - opravy</t>
  </si>
  <si>
    <t>Tříděný odpad - odvoz, kontejnerová stání</t>
  </si>
  <si>
    <t>Veřejná zeleň, komunální technika, ořez stromů, parkové úpravy-výsadba</t>
  </si>
  <si>
    <t>Služby peněžních ústavů - poplatky</t>
  </si>
  <si>
    <t>Ostatní finanční operace - DPH</t>
  </si>
  <si>
    <t>Fin. vypořádání - vratka volby</t>
  </si>
  <si>
    <t>Ostatní činnosti - REZERVA</t>
  </si>
  <si>
    <t>Pitná voda - členský příspěvek VAS</t>
  </si>
  <si>
    <t>Kanalizace - úroky</t>
  </si>
  <si>
    <t>Základní škola - provoz, projektová dokumentace úprav, výměna světel, přírodní zahrada</t>
  </si>
  <si>
    <t>Nebyt. hospodářství - projektová dokumentace sál + hospoda</t>
  </si>
  <si>
    <t>Provoz budovy OÚ + instalace fotovoltaiky, stavba přístřešku pro komunální techniku</t>
  </si>
  <si>
    <t>Dotace ze Státního rozpočtu</t>
  </si>
  <si>
    <t>Pronájem sálu včetně elekt. a plynu</t>
  </si>
  <si>
    <t>Rozpočet na rok 2023 schválen zastupitelstvem obce Dolní Dubňany dne 14.12.2022 na svém 2. zasedání.</t>
  </si>
  <si>
    <t xml:space="preserve">  ROZPOČET  2023</t>
  </si>
  <si>
    <t>ROZPOČET   2023</t>
  </si>
  <si>
    <t>Zpracovala: Smejkalová Ilona</t>
  </si>
  <si>
    <t>Sňato dne:  31.12.2023</t>
  </si>
  <si>
    <t>Vyvěšeno dne:  22.12.2022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</si>
</sst>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0" xfId="0" applyFont="1"/>
    <xf numFmtId="0" fontId="5" fillId="2" borderId="1" xfId="0" applyFont="1" applyFill="1" applyBorder="1" applyAlignment="1">
      <alignment horizontal="left"/>
    </xf>
    <xf numFmtId="4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/>
    <xf numFmtId="44" fontId="5" fillId="0" borderId="1" xfId="0" applyNumberFormat="1" applyFont="1" applyBorder="1"/>
    <xf numFmtId="164" fontId="5" fillId="0" borderId="1" xfId="0" applyNumberFormat="1" applyFont="1" applyBorder="1"/>
    <xf numFmtId="44" fontId="2" fillId="0" borderId="0" xfId="0" applyNumberFormat="1" applyFont="1"/>
    <xf numFmtId="0" fontId="5" fillId="0" borderId="0" xfId="0" applyFont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38101</xdr:rowOff>
    </xdr:from>
    <xdr:to>
      <xdr:col>0</xdr:col>
      <xdr:colOff>571501</xdr:colOff>
      <xdr:row>3</xdr:row>
      <xdr:rowOff>76201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56F66C1-F0F7-48C1-AEE0-8F5AA0E4B2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8101"/>
          <a:ext cx="4953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66676</xdr:rowOff>
    </xdr:from>
    <xdr:to>
      <xdr:col>0</xdr:col>
      <xdr:colOff>561976</xdr:colOff>
      <xdr:row>3</xdr:row>
      <xdr:rowOff>104776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9D9381-A682-4581-8F32-D71793F328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6676"/>
          <a:ext cx="4953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65B2-4213-48E1-810B-A383A24E4455}">
  <sheetPr>
    <pageSetUpPr fitToPage="1"/>
  </sheetPr>
  <dimension ref="A1:E31"/>
  <sheetViews>
    <sheetView zoomScaleNormal="100" workbookViewId="0">
      <pane ySplit="7" topLeftCell="A20" activePane="bottomLeft" state="frozen"/>
      <selection pane="bottomLeft" activeCell="D46" sqref="D46"/>
    </sheetView>
  </sheetViews>
  <sheetFormatPr defaultRowHeight="15" x14ac:dyDescent="0.25"/>
  <cols>
    <col min="2" max="2" width="35.7109375" customWidth="1"/>
    <col min="3" max="5" width="25.7109375" customWidth="1"/>
    <col min="6" max="6" width="25.5703125" customWidth="1"/>
  </cols>
  <sheetData>
    <row r="1" spans="1:5" x14ac:dyDescent="0.25">
      <c r="B1" s="5" t="s">
        <v>27</v>
      </c>
      <c r="C1" s="24" t="s">
        <v>72</v>
      </c>
      <c r="D1" s="24"/>
    </row>
    <row r="2" spans="1:5" x14ac:dyDescent="0.25">
      <c r="B2" t="s">
        <v>42</v>
      </c>
      <c r="C2" s="24"/>
      <c r="D2" s="24"/>
    </row>
    <row r="3" spans="1:5" x14ac:dyDescent="0.25">
      <c r="B3" t="s">
        <v>43</v>
      </c>
      <c r="C3" s="24"/>
      <c r="D3" s="24"/>
    </row>
    <row r="5" spans="1:5" s="1" customFormat="1" ht="18.75" x14ac:dyDescent="0.3"/>
    <row r="6" spans="1:5" s="2" customFormat="1" ht="15.75" x14ac:dyDescent="0.25">
      <c r="A6" s="21" t="s">
        <v>28</v>
      </c>
      <c r="B6" s="22"/>
      <c r="C6" s="22"/>
      <c r="D6" s="22"/>
      <c r="E6" s="23"/>
    </row>
    <row r="7" spans="1:5" s="2" customFormat="1" ht="15.75" x14ac:dyDescent="0.25">
      <c r="A7" s="6"/>
      <c r="B7" s="4"/>
      <c r="C7" s="15" t="s">
        <v>46</v>
      </c>
      <c r="D7" s="15" t="s">
        <v>47</v>
      </c>
      <c r="E7" s="15" t="s">
        <v>48</v>
      </c>
    </row>
    <row r="8" spans="1:5" s="2" customFormat="1" ht="15.75" x14ac:dyDescent="0.25">
      <c r="A8" s="3"/>
      <c r="B8" s="3" t="s">
        <v>29</v>
      </c>
      <c r="C8" s="7">
        <v>7300000</v>
      </c>
      <c r="D8" s="7">
        <v>8800000</v>
      </c>
      <c r="E8" s="7">
        <v>9000000</v>
      </c>
    </row>
    <row r="9" spans="1:5" s="2" customFormat="1" ht="15.75" x14ac:dyDescent="0.25">
      <c r="A9" s="3"/>
      <c r="B9" s="3" t="s">
        <v>30</v>
      </c>
      <c r="C9" s="7">
        <v>290000</v>
      </c>
      <c r="D9" s="7">
        <v>290000</v>
      </c>
      <c r="E9" s="7">
        <v>290000</v>
      </c>
    </row>
    <row r="10" spans="1:5" s="2" customFormat="1" ht="15.75" x14ac:dyDescent="0.25">
      <c r="A10" s="3"/>
      <c r="B10" s="3" t="s">
        <v>31</v>
      </c>
      <c r="C10" s="7">
        <v>5500</v>
      </c>
      <c r="D10" s="7">
        <v>5600</v>
      </c>
      <c r="E10" s="7">
        <v>5500</v>
      </c>
    </row>
    <row r="11" spans="1:5" s="2" customFormat="1" ht="15.75" x14ac:dyDescent="0.25">
      <c r="A11" s="3"/>
      <c r="B11" s="3" t="s">
        <v>32</v>
      </c>
      <c r="C11" s="7">
        <v>1000</v>
      </c>
      <c r="D11" s="7">
        <v>1000</v>
      </c>
      <c r="E11" s="7">
        <v>1000</v>
      </c>
    </row>
    <row r="12" spans="1:5" s="2" customFormat="1" ht="15.75" x14ac:dyDescent="0.25">
      <c r="A12" s="3"/>
      <c r="B12" s="3" t="s">
        <v>33</v>
      </c>
      <c r="C12" s="7">
        <v>5000</v>
      </c>
      <c r="D12" s="7">
        <v>5000</v>
      </c>
      <c r="E12" s="7">
        <v>5000</v>
      </c>
    </row>
    <row r="13" spans="1:5" s="2" customFormat="1" ht="15.75" x14ac:dyDescent="0.25">
      <c r="A13" s="3"/>
      <c r="B13" s="3" t="s">
        <v>68</v>
      </c>
      <c r="C13" s="7">
        <v>112900</v>
      </c>
      <c r="D13" s="7">
        <v>112900</v>
      </c>
      <c r="E13" s="7">
        <v>119400</v>
      </c>
    </row>
    <row r="14" spans="1:5" s="2" customFormat="1" ht="15.75" x14ac:dyDescent="0.25">
      <c r="A14" s="3">
        <v>1012</v>
      </c>
      <c r="B14" s="8" t="s">
        <v>44</v>
      </c>
      <c r="C14" s="7">
        <v>34000</v>
      </c>
      <c r="D14" s="7">
        <v>32300</v>
      </c>
      <c r="E14" s="7">
        <v>34000</v>
      </c>
    </row>
    <row r="15" spans="1:5" s="2" customFormat="1" ht="15.75" x14ac:dyDescent="0.25">
      <c r="A15" s="3">
        <v>1032</v>
      </c>
      <c r="B15" s="8" t="s">
        <v>34</v>
      </c>
      <c r="C15" s="7">
        <v>10000</v>
      </c>
      <c r="D15" s="7">
        <v>1000</v>
      </c>
      <c r="E15" s="7">
        <v>10000</v>
      </c>
    </row>
    <row r="16" spans="1:5" s="2" customFormat="1" ht="15.75" x14ac:dyDescent="0.25">
      <c r="A16" s="3">
        <v>3312</v>
      </c>
      <c r="B16" s="3" t="s">
        <v>35</v>
      </c>
      <c r="C16" s="7">
        <v>100000</v>
      </c>
      <c r="D16" s="7">
        <v>142000</v>
      </c>
      <c r="E16" s="7">
        <v>100000</v>
      </c>
    </row>
    <row r="17" spans="1:5" s="2" customFormat="1" ht="15.75" x14ac:dyDescent="0.25">
      <c r="A17" s="3">
        <v>3341</v>
      </c>
      <c r="B17" s="3" t="s">
        <v>22</v>
      </c>
      <c r="C17" s="7">
        <v>3000</v>
      </c>
      <c r="D17" s="7">
        <v>0</v>
      </c>
      <c r="E17" s="7">
        <v>3000</v>
      </c>
    </row>
    <row r="18" spans="1:5" s="2" customFormat="1" ht="15.75" x14ac:dyDescent="0.25">
      <c r="A18" s="3">
        <v>3392</v>
      </c>
      <c r="B18" s="3" t="s">
        <v>69</v>
      </c>
      <c r="C18" s="7">
        <v>15000</v>
      </c>
      <c r="D18" s="7">
        <v>21000</v>
      </c>
      <c r="E18" s="7">
        <v>15000</v>
      </c>
    </row>
    <row r="19" spans="1:5" s="2" customFormat="1" ht="15.75" x14ac:dyDescent="0.25">
      <c r="A19" s="3">
        <v>3612</v>
      </c>
      <c r="B19" s="3" t="s">
        <v>36</v>
      </c>
      <c r="C19" s="7">
        <v>196000</v>
      </c>
      <c r="D19" s="7">
        <v>196000</v>
      </c>
      <c r="E19" s="7">
        <v>196000</v>
      </c>
    </row>
    <row r="20" spans="1:5" s="2" customFormat="1" ht="15.75" x14ac:dyDescent="0.25">
      <c r="A20" s="3">
        <v>3613</v>
      </c>
      <c r="B20" s="3" t="s">
        <v>37</v>
      </c>
      <c r="C20" s="7">
        <v>47000</v>
      </c>
      <c r="D20" s="7">
        <v>47000</v>
      </c>
      <c r="E20" s="7">
        <v>47000</v>
      </c>
    </row>
    <row r="21" spans="1:5" s="2" customFormat="1" ht="15.75" x14ac:dyDescent="0.25">
      <c r="A21" s="3">
        <v>3632</v>
      </c>
      <c r="B21" s="3" t="s">
        <v>38</v>
      </c>
      <c r="C21" s="7">
        <v>2000</v>
      </c>
      <c r="D21" s="7">
        <v>500</v>
      </c>
      <c r="E21" s="7">
        <v>2000</v>
      </c>
    </row>
    <row r="22" spans="1:5" s="2" customFormat="1" ht="15.75" x14ac:dyDescent="0.25">
      <c r="A22" s="3">
        <v>3639</v>
      </c>
      <c r="B22" s="3" t="s">
        <v>39</v>
      </c>
      <c r="C22" s="7">
        <v>100000</v>
      </c>
      <c r="D22" s="7">
        <v>3000</v>
      </c>
      <c r="E22" s="7">
        <v>100000</v>
      </c>
    </row>
    <row r="23" spans="1:5" s="2" customFormat="1" ht="15.75" x14ac:dyDescent="0.25">
      <c r="A23" s="3">
        <v>6171</v>
      </c>
      <c r="B23" s="3" t="s">
        <v>40</v>
      </c>
      <c r="C23" s="7">
        <v>7900</v>
      </c>
      <c r="D23" s="7">
        <v>2000</v>
      </c>
      <c r="E23" s="7">
        <v>7900</v>
      </c>
    </row>
    <row r="24" spans="1:5" s="2" customFormat="1" ht="15.75" x14ac:dyDescent="0.25">
      <c r="A24" s="3">
        <v>6310</v>
      </c>
      <c r="B24" s="3" t="s">
        <v>41</v>
      </c>
      <c r="C24" s="7">
        <v>1000</v>
      </c>
      <c r="D24" s="7">
        <v>500</v>
      </c>
      <c r="E24" s="7">
        <v>1000</v>
      </c>
    </row>
    <row r="25" spans="1:5" ht="15.75" x14ac:dyDescent="0.25">
      <c r="A25" s="2"/>
      <c r="B25" s="2"/>
      <c r="C25" s="12"/>
      <c r="D25" s="12"/>
      <c r="E25" s="12"/>
    </row>
    <row r="26" spans="1:5" ht="15.75" x14ac:dyDescent="0.25">
      <c r="A26" s="2"/>
      <c r="B26" s="2"/>
      <c r="C26" s="2"/>
      <c r="D26" s="2"/>
      <c r="E26" s="2"/>
    </row>
    <row r="27" spans="1:5" ht="15.75" x14ac:dyDescent="0.25">
      <c r="A27" s="13" t="s">
        <v>8</v>
      </c>
      <c r="B27" s="2"/>
      <c r="C27" s="2"/>
      <c r="D27" s="2"/>
      <c r="E27" s="2"/>
    </row>
    <row r="28" spans="1:5" ht="15.75" x14ac:dyDescent="0.25">
      <c r="A28" s="13"/>
      <c r="B28" s="2"/>
      <c r="C28" s="2"/>
      <c r="D28" s="2"/>
      <c r="E28" s="2"/>
    </row>
    <row r="29" spans="1:5" ht="15.75" x14ac:dyDescent="0.25">
      <c r="A29" s="3">
        <v>8115</v>
      </c>
      <c r="B29" s="3" t="s">
        <v>9</v>
      </c>
      <c r="C29" s="14">
        <v>3000000</v>
      </c>
      <c r="D29" s="14">
        <v>3000000</v>
      </c>
      <c r="E29" s="14">
        <v>4500000</v>
      </c>
    </row>
    <row r="30" spans="1:5" ht="15.75" x14ac:dyDescent="0.25">
      <c r="A30" s="3">
        <v>8124</v>
      </c>
      <c r="B30" s="3" t="s">
        <v>50</v>
      </c>
      <c r="C30" s="14">
        <v>-450000</v>
      </c>
      <c r="D30" s="14">
        <v>-450000</v>
      </c>
      <c r="E30" s="14">
        <v>0</v>
      </c>
    </row>
    <row r="31" spans="1:5" ht="33" customHeight="1" x14ac:dyDescent="0.25">
      <c r="A31" s="3"/>
      <c r="B31" s="9" t="s">
        <v>52</v>
      </c>
      <c r="C31" s="10">
        <v>10780300</v>
      </c>
      <c r="D31" s="10">
        <v>12209800</v>
      </c>
      <c r="E31" s="10">
        <v>14436800</v>
      </c>
    </row>
  </sheetData>
  <mergeCells count="2">
    <mergeCell ref="A6:E6"/>
    <mergeCell ref="C1:D3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zoomScaleNormal="100" workbookViewId="0">
      <pane ySplit="7" topLeftCell="A41" activePane="bottomLeft" state="frozen"/>
      <selection pane="bottomLeft" activeCell="F45" sqref="F45"/>
    </sheetView>
  </sheetViews>
  <sheetFormatPr defaultRowHeight="15" x14ac:dyDescent="0.25"/>
  <cols>
    <col min="2" max="2" width="36.5703125" customWidth="1"/>
    <col min="3" max="3" width="25.7109375" customWidth="1"/>
    <col min="4" max="4" width="24" customWidth="1"/>
    <col min="5" max="5" width="22.42578125" customWidth="1"/>
    <col min="6" max="6" width="25.5703125" customWidth="1"/>
  </cols>
  <sheetData>
    <row r="1" spans="1:5" x14ac:dyDescent="0.25">
      <c r="B1" s="5" t="s">
        <v>27</v>
      </c>
      <c r="C1" s="24" t="s">
        <v>71</v>
      </c>
      <c r="D1" s="24"/>
    </row>
    <row r="2" spans="1:5" x14ac:dyDescent="0.25">
      <c r="B2" t="s">
        <v>42</v>
      </c>
      <c r="C2" s="24"/>
      <c r="D2" s="24"/>
    </row>
    <row r="3" spans="1:5" x14ac:dyDescent="0.25">
      <c r="B3" t="s">
        <v>43</v>
      </c>
      <c r="C3" s="24"/>
      <c r="D3" s="24"/>
    </row>
    <row r="5" spans="1:5" s="1" customFormat="1" ht="18.75" x14ac:dyDescent="0.3"/>
    <row r="6" spans="1:5" s="2" customFormat="1" ht="15.75" x14ac:dyDescent="0.25">
      <c r="A6" s="21" t="s">
        <v>26</v>
      </c>
      <c r="B6" s="22"/>
      <c r="C6" s="22"/>
      <c r="D6" s="22"/>
      <c r="E6" s="23"/>
    </row>
    <row r="7" spans="1:5" s="2" customFormat="1" ht="15.75" x14ac:dyDescent="0.25">
      <c r="A7" s="6"/>
      <c r="B7" s="4"/>
      <c r="C7" s="15" t="s">
        <v>46</v>
      </c>
      <c r="D7" s="15" t="s">
        <v>47</v>
      </c>
      <c r="E7" s="15" t="s">
        <v>48</v>
      </c>
    </row>
    <row r="8" spans="1:5" s="19" customFormat="1" ht="15.75" x14ac:dyDescent="0.25">
      <c r="A8" s="16">
        <v>1031</v>
      </c>
      <c r="B8" s="17" t="s">
        <v>45</v>
      </c>
      <c r="C8" s="18">
        <v>30000</v>
      </c>
      <c r="D8" s="18">
        <v>0</v>
      </c>
      <c r="E8" s="18">
        <v>30000</v>
      </c>
    </row>
    <row r="9" spans="1:5" s="19" customFormat="1" ht="15.75" x14ac:dyDescent="0.25">
      <c r="A9" s="16">
        <v>1032</v>
      </c>
      <c r="B9" s="17" t="s">
        <v>24</v>
      </c>
      <c r="C9" s="18">
        <v>30000</v>
      </c>
      <c r="D9" s="18">
        <v>0</v>
      </c>
      <c r="E9" s="18">
        <v>30000</v>
      </c>
    </row>
    <row r="10" spans="1:5" s="19" customFormat="1" ht="15.75" x14ac:dyDescent="0.25">
      <c r="A10" s="16">
        <v>2212</v>
      </c>
      <c r="B10" s="17" t="s">
        <v>13</v>
      </c>
      <c r="C10" s="18">
        <v>1535000</v>
      </c>
      <c r="D10" s="18">
        <v>486200</v>
      </c>
      <c r="E10" s="18">
        <v>1900000</v>
      </c>
    </row>
    <row r="11" spans="1:5" s="19" customFormat="1" ht="15.75" x14ac:dyDescent="0.25">
      <c r="A11" s="16">
        <v>2219</v>
      </c>
      <c r="B11" s="17" t="s">
        <v>15</v>
      </c>
      <c r="C11" s="18">
        <v>1262000</v>
      </c>
      <c r="D11" s="18">
        <v>21000</v>
      </c>
      <c r="E11" s="18">
        <v>1575000</v>
      </c>
    </row>
    <row r="12" spans="1:5" s="19" customFormat="1" ht="15.75" x14ac:dyDescent="0.25">
      <c r="A12" s="16">
        <v>2292</v>
      </c>
      <c r="B12" s="17" t="s">
        <v>0</v>
      </c>
      <c r="C12" s="18">
        <v>50000</v>
      </c>
      <c r="D12" s="18">
        <v>48300</v>
      </c>
      <c r="E12" s="18">
        <v>48100</v>
      </c>
    </row>
    <row r="13" spans="1:5" s="19" customFormat="1" ht="15.75" x14ac:dyDescent="0.25">
      <c r="A13" s="16">
        <v>2310</v>
      </c>
      <c r="B13" s="17" t="s">
        <v>63</v>
      </c>
      <c r="C13" s="18">
        <v>4900</v>
      </c>
      <c r="D13" s="18">
        <v>4830</v>
      </c>
      <c r="E13" s="18">
        <v>4900</v>
      </c>
    </row>
    <row r="14" spans="1:5" s="19" customFormat="1" ht="15.75" x14ac:dyDescent="0.25">
      <c r="A14" s="16">
        <v>2321</v>
      </c>
      <c r="B14" s="17" t="s">
        <v>64</v>
      </c>
      <c r="C14" s="18">
        <v>8000</v>
      </c>
      <c r="D14" s="18">
        <v>7000</v>
      </c>
      <c r="E14" s="18">
        <v>0</v>
      </c>
    </row>
    <row r="15" spans="1:5" s="19" customFormat="1" ht="15.75" x14ac:dyDescent="0.25">
      <c r="A15" s="16">
        <v>2333</v>
      </c>
      <c r="B15" s="17" t="s">
        <v>17</v>
      </c>
      <c r="C15" s="18">
        <v>30000</v>
      </c>
      <c r="D15" s="18">
        <v>32000</v>
      </c>
      <c r="E15" s="18">
        <v>30000</v>
      </c>
    </row>
    <row r="16" spans="1:5" s="19" customFormat="1" ht="15.75" x14ac:dyDescent="0.25">
      <c r="A16" s="16">
        <v>3111</v>
      </c>
      <c r="B16" s="17" t="s">
        <v>23</v>
      </c>
      <c r="C16" s="18">
        <v>4000</v>
      </c>
      <c r="D16" s="18">
        <v>1500</v>
      </c>
      <c r="E16" s="18">
        <v>4000</v>
      </c>
    </row>
    <row r="17" spans="1:5" s="19" customFormat="1" ht="47.25" x14ac:dyDescent="0.25">
      <c r="A17" s="16">
        <v>3113</v>
      </c>
      <c r="B17" s="17" t="s">
        <v>65</v>
      </c>
      <c r="C17" s="18">
        <v>865000</v>
      </c>
      <c r="D17" s="18">
        <v>894000</v>
      </c>
      <c r="E17" s="18">
        <v>1970000</v>
      </c>
    </row>
    <row r="18" spans="1:5" s="19" customFormat="1" ht="15.75" x14ac:dyDescent="0.25">
      <c r="A18" s="16">
        <v>3312</v>
      </c>
      <c r="B18" s="17" t="s">
        <v>1</v>
      </c>
      <c r="C18" s="18">
        <v>170000</v>
      </c>
      <c r="D18" s="18">
        <v>170000</v>
      </c>
      <c r="E18" s="18">
        <v>220000</v>
      </c>
    </row>
    <row r="19" spans="1:5" s="19" customFormat="1" ht="15.75" x14ac:dyDescent="0.25">
      <c r="A19" s="16">
        <v>3314</v>
      </c>
      <c r="B19" s="17" t="s">
        <v>18</v>
      </c>
      <c r="C19" s="18">
        <v>12000</v>
      </c>
      <c r="D19" s="18">
        <v>12000</v>
      </c>
      <c r="E19" s="18">
        <v>100000</v>
      </c>
    </row>
    <row r="20" spans="1:5" s="19" customFormat="1" ht="15.75" x14ac:dyDescent="0.25">
      <c r="A20" s="16">
        <v>3319</v>
      </c>
      <c r="B20" s="17" t="s">
        <v>2</v>
      </c>
      <c r="C20" s="18">
        <v>10000</v>
      </c>
      <c r="D20" s="18">
        <v>0</v>
      </c>
      <c r="E20" s="18">
        <v>15000</v>
      </c>
    </row>
    <row r="21" spans="1:5" s="19" customFormat="1" ht="15.75" x14ac:dyDescent="0.25">
      <c r="A21" s="16">
        <v>3341</v>
      </c>
      <c r="B21" s="17" t="s">
        <v>22</v>
      </c>
      <c r="C21" s="18">
        <v>40000</v>
      </c>
      <c r="D21" s="18">
        <v>11000</v>
      </c>
      <c r="E21" s="18">
        <v>40000</v>
      </c>
    </row>
    <row r="22" spans="1:5" s="19" customFormat="1" ht="15.75" x14ac:dyDescent="0.25">
      <c r="A22" s="16">
        <v>3392</v>
      </c>
      <c r="B22" s="17" t="s">
        <v>25</v>
      </c>
      <c r="C22" s="18">
        <v>45000</v>
      </c>
      <c r="D22" s="18">
        <v>25000</v>
      </c>
      <c r="E22" s="18">
        <v>45000</v>
      </c>
    </row>
    <row r="23" spans="1:5" s="19" customFormat="1" ht="15.75" x14ac:dyDescent="0.25">
      <c r="A23" s="16">
        <v>3399</v>
      </c>
      <c r="B23" s="17" t="s">
        <v>19</v>
      </c>
      <c r="C23" s="18">
        <v>110000</v>
      </c>
      <c r="D23" s="18">
        <v>55000</v>
      </c>
      <c r="E23" s="18">
        <v>122200</v>
      </c>
    </row>
    <row r="24" spans="1:5" s="19" customFormat="1" ht="15.75" x14ac:dyDescent="0.25">
      <c r="A24" s="16">
        <v>3412</v>
      </c>
      <c r="B24" s="17" t="s">
        <v>21</v>
      </c>
      <c r="C24" s="18">
        <v>30000</v>
      </c>
      <c r="D24" s="18">
        <v>0</v>
      </c>
      <c r="E24" s="18">
        <v>100000</v>
      </c>
    </row>
    <row r="25" spans="1:5" s="19" customFormat="1" ht="15.75" x14ac:dyDescent="0.25">
      <c r="A25" s="16">
        <v>3421</v>
      </c>
      <c r="B25" s="17" t="s">
        <v>54</v>
      </c>
      <c r="C25" s="18">
        <v>50000</v>
      </c>
      <c r="D25" s="18">
        <v>50000</v>
      </c>
      <c r="E25" s="18">
        <v>100000</v>
      </c>
    </row>
    <row r="26" spans="1:5" s="19" customFormat="1" ht="15.75" x14ac:dyDescent="0.25">
      <c r="A26" s="16">
        <v>3543</v>
      </c>
      <c r="B26" s="17" t="s">
        <v>3</v>
      </c>
      <c r="C26" s="18">
        <v>5000</v>
      </c>
      <c r="D26" s="18">
        <v>0</v>
      </c>
      <c r="E26" s="18">
        <v>5000</v>
      </c>
    </row>
    <row r="27" spans="1:5" s="19" customFormat="1" ht="15.75" x14ac:dyDescent="0.25">
      <c r="A27" s="16">
        <v>3612</v>
      </c>
      <c r="B27" s="17" t="s">
        <v>56</v>
      </c>
      <c r="C27" s="18">
        <v>200000</v>
      </c>
      <c r="D27" s="18">
        <v>106000</v>
      </c>
      <c r="E27" s="18">
        <v>200000</v>
      </c>
    </row>
    <row r="28" spans="1:5" s="19" customFormat="1" ht="31.5" x14ac:dyDescent="0.25">
      <c r="A28" s="16">
        <v>3613</v>
      </c>
      <c r="B28" s="17" t="s">
        <v>66</v>
      </c>
      <c r="C28" s="18">
        <v>700000</v>
      </c>
      <c r="D28" s="18">
        <v>500</v>
      </c>
      <c r="E28" s="18">
        <v>400000</v>
      </c>
    </row>
    <row r="29" spans="1:5" s="19" customFormat="1" ht="15.75" x14ac:dyDescent="0.25">
      <c r="A29" s="16">
        <v>3631</v>
      </c>
      <c r="B29" s="17" t="s">
        <v>14</v>
      </c>
      <c r="C29" s="18">
        <v>300000</v>
      </c>
      <c r="D29" s="18">
        <v>150000</v>
      </c>
      <c r="E29" s="18">
        <v>250000</v>
      </c>
    </row>
    <row r="30" spans="1:5" s="19" customFormat="1" ht="15.75" x14ac:dyDescent="0.25">
      <c r="A30" s="16">
        <v>3632</v>
      </c>
      <c r="B30" s="17" t="s">
        <v>11</v>
      </c>
      <c r="C30" s="18">
        <v>5000</v>
      </c>
      <c r="D30" s="18">
        <v>80000</v>
      </c>
      <c r="E30" s="18">
        <v>80000</v>
      </c>
    </row>
    <row r="31" spans="1:5" s="19" customFormat="1" ht="15.75" x14ac:dyDescent="0.25">
      <c r="A31" s="16">
        <v>3635</v>
      </c>
      <c r="B31" s="17" t="s">
        <v>10</v>
      </c>
      <c r="C31" s="18">
        <v>240400</v>
      </c>
      <c r="D31" s="18">
        <v>197000</v>
      </c>
      <c r="E31" s="18">
        <v>60000</v>
      </c>
    </row>
    <row r="32" spans="1:5" s="19" customFormat="1" ht="15.75" x14ac:dyDescent="0.25">
      <c r="A32" s="16">
        <v>3639</v>
      </c>
      <c r="B32" s="17" t="s">
        <v>16</v>
      </c>
      <c r="C32" s="18">
        <v>100000</v>
      </c>
      <c r="D32" s="18">
        <v>100000</v>
      </c>
      <c r="E32" s="18">
        <v>100000</v>
      </c>
    </row>
    <row r="33" spans="1:6" s="19" customFormat="1" ht="15.75" x14ac:dyDescent="0.25">
      <c r="A33" s="16">
        <v>3721</v>
      </c>
      <c r="B33" s="17" t="s">
        <v>4</v>
      </c>
      <c r="C33" s="18">
        <v>30000</v>
      </c>
      <c r="D33" s="18">
        <v>22000</v>
      </c>
      <c r="E33" s="18">
        <v>30000</v>
      </c>
    </row>
    <row r="34" spans="1:6" s="19" customFormat="1" ht="15.75" x14ac:dyDescent="0.25">
      <c r="A34" s="16">
        <v>3722</v>
      </c>
      <c r="B34" s="17" t="s">
        <v>51</v>
      </c>
      <c r="C34" s="18">
        <v>350000</v>
      </c>
      <c r="D34" s="18">
        <v>330000</v>
      </c>
      <c r="E34" s="18">
        <v>350000</v>
      </c>
    </row>
    <row r="35" spans="1:6" s="19" customFormat="1" ht="31.5" x14ac:dyDescent="0.25">
      <c r="A35" s="16">
        <v>3723</v>
      </c>
      <c r="B35" s="17" t="s">
        <v>57</v>
      </c>
      <c r="C35" s="18">
        <v>150000</v>
      </c>
      <c r="D35" s="18">
        <v>130000</v>
      </c>
      <c r="E35" s="18">
        <v>950000</v>
      </c>
    </row>
    <row r="36" spans="1:6" s="19" customFormat="1" ht="15.75" x14ac:dyDescent="0.25">
      <c r="A36" s="16">
        <v>3725</v>
      </c>
      <c r="B36" s="17" t="s">
        <v>20</v>
      </c>
      <c r="C36" s="18">
        <v>80000</v>
      </c>
      <c r="D36" s="18">
        <v>60000</v>
      </c>
      <c r="E36" s="18">
        <v>80000</v>
      </c>
    </row>
    <row r="37" spans="1:6" s="19" customFormat="1" ht="31.5" x14ac:dyDescent="0.25">
      <c r="A37" s="16">
        <v>3745</v>
      </c>
      <c r="B37" s="17" t="s">
        <v>58</v>
      </c>
      <c r="C37" s="18">
        <v>700000</v>
      </c>
      <c r="D37" s="18">
        <v>700000</v>
      </c>
      <c r="E37" s="18">
        <v>1500000</v>
      </c>
    </row>
    <row r="38" spans="1:6" s="19" customFormat="1" ht="15.75" x14ac:dyDescent="0.25">
      <c r="A38" s="16">
        <v>5213</v>
      </c>
      <c r="B38" s="17" t="s">
        <v>55</v>
      </c>
      <c r="C38" s="18">
        <v>10000</v>
      </c>
      <c r="D38" s="18">
        <v>0</v>
      </c>
      <c r="E38" s="18">
        <v>2000</v>
      </c>
      <c r="F38" s="20"/>
    </row>
    <row r="39" spans="1:6" s="19" customFormat="1" ht="15.75" x14ac:dyDescent="0.25">
      <c r="A39" s="16">
        <v>5512</v>
      </c>
      <c r="B39" s="17" t="s">
        <v>12</v>
      </c>
      <c r="C39" s="18">
        <v>80000</v>
      </c>
      <c r="D39" s="18">
        <v>35000</v>
      </c>
      <c r="E39" s="18">
        <v>80000</v>
      </c>
    </row>
    <row r="40" spans="1:6" s="19" customFormat="1" ht="15.75" x14ac:dyDescent="0.25">
      <c r="A40" s="16">
        <v>6112</v>
      </c>
      <c r="B40" s="17" t="s">
        <v>6</v>
      </c>
      <c r="C40" s="18">
        <v>1300000</v>
      </c>
      <c r="D40" s="18">
        <v>1300000</v>
      </c>
      <c r="E40" s="18">
        <v>750000</v>
      </c>
    </row>
    <row r="41" spans="1:6" s="19" customFormat="1" ht="15.75" x14ac:dyDescent="0.25">
      <c r="A41" s="16">
        <v>6115</v>
      </c>
      <c r="B41" s="17" t="s">
        <v>49</v>
      </c>
      <c r="C41" s="18">
        <v>0</v>
      </c>
      <c r="D41" s="18">
        <v>19800</v>
      </c>
      <c r="E41" s="18">
        <v>0</v>
      </c>
    </row>
    <row r="42" spans="1:6" s="19" customFormat="1" ht="47.25" x14ac:dyDescent="0.25">
      <c r="A42" s="16">
        <v>6171</v>
      </c>
      <c r="B42" s="17" t="s">
        <v>67</v>
      </c>
      <c r="C42" s="18">
        <v>1400000</v>
      </c>
      <c r="D42" s="18">
        <v>1500000</v>
      </c>
      <c r="E42" s="18">
        <v>2698400</v>
      </c>
    </row>
    <row r="43" spans="1:6" s="19" customFormat="1" ht="15.75" x14ac:dyDescent="0.25">
      <c r="A43" s="16">
        <v>6310</v>
      </c>
      <c r="B43" s="17" t="s">
        <v>59</v>
      </c>
      <c r="C43" s="18">
        <v>10000</v>
      </c>
      <c r="D43" s="18">
        <v>8000</v>
      </c>
      <c r="E43" s="18">
        <v>10000</v>
      </c>
    </row>
    <row r="44" spans="1:6" s="19" customFormat="1" ht="15.75" x14ac:dyDescent="0.25">
      <c r="A44" s="16">
        <v>6320</v>
      </c>
      <c r="B44" s="17" t="s">
        <v>5</v>
      </c>
      <c r="C44" s="18">
        <v>25000</v>
      </c>
      <c r="D44" s="18">
        <v>25000</v>
      </c>
      <c r="E44" s="18">
        <v>25000</v>
      </c>
    </row>
    <row r="45" spans="1:6" s="19" customFormat="1" ht="15.75" x14ac:dyDescent="0.25">
      <c r="A45" s="16">
        <v>6399</v>
      </c>
      <c r="B45" s="17" t="s">
        <v>60</v>
      </c>
      <c r="C45" s="18">
        <v>300000</v>
      </c>
      <c r="D45" s="18">
        <v>20000</v>
      </c>
      <c r="E45" s="18">
        <v>20000</v>
      </c>
    </row>
    <row r="46" spans="1:6" s="19" customFormat="1" ht="15.75" x14ac:dyDescent="0.25">
      <c r="A46" s="16">
        <v>6402</v>
      </c>
      <c r="B46" s="17" t="s">
        <v>61</v>
      </c>
      <c r="C46" s="18">
        <v>9000</v>
      </c>
      <c r="D46" s="18">
        <v>48000</v>
      </c>
      <c r="E46" s="18">
        <v>12200</v>
      </c>
    </row>
    <row r="47" spans="1:6" s="19" customFormat="1" ht="15.75" x14ac:dyDescent="0.25">
      <c r="A47" s="16">
        <v>6409</v>
      </c>
      <c r="B47" s="17" t="s">
        <v>62</v>
      </c>
      <c r="C47" s="18">
        <v>500000</v>
      </c>
      <c r="D47" s="18">
        <v>0</v>
      </c>
      <c r="E47" s="18">
        <v>500000</v>
      </c>
    </row>
    <row r="48" spans="1:6" s="2" customFormat="1" ht="38.25" customHeight="1" x14ac:dyDescent="0.25">
      <c r="A48" s="3"/>
      <c r="B48" s="9" t="s">
        <v>53</v>
      </c>
      <c r="C48" s="10">
        <f>SUM(C8:C47)</f>
        <v>10780300</v>
      </c>
      <c r="D48" s="11">
        <v>6649130</v>
      </c>
      <c r="E48" s="10">
        <f>SUM(E8:E47)</f>
        <v>14436800</v>
      </c>
    </row>
    <row r="49" spans="1:5" s="2" customFormat="1" ht="38.25" customHeight="1" x14ac:dyDescent="0.25">
      <c r="D49" s="12"/>
    </row>
    <row r="50" spans="1:5" s="2" customFormat="1" ht="15.75" x14ac:dyDescent="0.25">
      <c r="A50" s="13"/>
    </row>
    <row r="51" spans="1:5" s="2" customFormat="1" ht="15.75" x14ac:dyDescent="0.25">
      <c r="A51" s="2" t="s">
        <v>73</v>
      </c>
    </row>
    <row r="52" spans="1:5" s="2" customFormat="1" ht="15.75" x14ac:dyDescent="0.25">
      <c r="A52" s="2" t="s">
        <v>7</v>
      </c>
    </row>
    <row r="53" spans="1:5" s="2" customFormat="1" ht="15.75" x14ac:dyDescent="0.25">
      <c r="A53" s="2" t="s">
        <v>70</v>
      </c>
    </row>
    <row r="54" spans="1:5" s="2" customFormat="1" ht="15.75" x14ac:dyDescent="0.25"/>
    <row r="55" spans="1:5" s="2" customFormat="1" ht="15.75" x14ac:dyDescent="0.25">
      <c r="A55" s="2" t="s">
        <v>75</v>
      </c>
    </row>
    <row r="56" spans="1:5" s="2" customFormat="1" ht="15.75" x14ac:dyDescent="0.25"/>
    <row r="57" spans="1:5" s="2" customFormat="1" ht="15.75" x14ac:dyDescent="0.25">
      <c r="A57" s="2" t="s">
        <v>74</v>
      </c>
    </row>
    <row r="58" spans="1:5" s="2" customFormat="1" ht="15.75" x14ac:dyDescent="0.25"/>
    <row r="59" spans="1:5" s="2" customFormat="1" ht="15.75" x14ac:dyDescent="0.25"/>
    <row r="60" spans="1:5" ht="15.75" x14ac:dyDescent="0.25">
      <c r="A60" s="2"/>
      <c r="B60" s="2"/>
      <c r="C60" s="2"/>
      <c r="D60" s="2"/>
      <c r="E60" s="2"/>
    </row>
    <row r="61" spans="1:5" ht="15.75" x14ac:dyDescent="0.25">
      <c r="A61" s="2"/>
      <c r="B61" s="2"/>
      <c r="C61" s="2"/>
      <c r="D61" s="2"/>
      <c r="E61" s="2"/>
    </row>
    <row r="62" spans="1:5" ht="15.75" x14ac:dyDescent="0.25">
      <c r="A62" s="2"/>
      <c r="B62" s="2"/>
      <c r="C62" s="2"/>
      <c r="D62" s="2"/>
      <c r="E62" s="2"/>
    </row>
  </sheetData>
  <mergeCells count="2">
    <mergeCell ref="A6:E6"/>
    <mergeCell ref="C1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2" orientation="portrait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prijmy</vt:lpstr>
      <vt:lpstr>vydaje</vt:lpstr>
      <vt:lpstr>prijmy!Názvy_tisku</vt:lpstr>
      <vt:lpstr>vydaje!Názvy_tisku</vt:lpstr>
      <vt:lpstr>prijmy!Oblast_tisku</vt:lpstr>
      <vt:lpstr>vydaje!Oblast_tisku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Smejkalová Ilona</cp:lastModifiedBy>
  <cp:lastPrinted>2022-12-22T06:52:25Z</cp:lastPrinted>
  <dcterms:created xsi:type="dcterms:W3CDTF">2015-02-18T11:27:02Z</dcterms:created>
  <dcterms:modified xsi:type="dcterms:W3CDTF">2022-12-22T06:53:18Z</dcterms:modified>
</cp:coreProperties>
</file>